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ke\OneDrive\Bureaublad\De Koet\Website\"/>
    </mc:Choice>
  </mc:AlternateContent>
  <xr:revisionPtr revIDLastSave="0" documentId="8_{83F3E0AD-D50D-429C-BD6B-F95C83E808B1}" xr6:coauthVersionLast="47" xr6:coauthVersionMax="47" xr10:uidLastSave="{00000000-0000-0000-0000-000000000000}"/>
  <workbookProtection workbookAlgorithmName="SHA-512" workbookHashValue="IlzwZFvtMj1ayJHpFzuI3rY4OsCn2ZqNdA29ITI1XdqZep24yZ6hQvB/0i9rrJkk3eR5GOQl7/YMnPEwlo2R3w==" workbookSaltValue="PtI5Lg5bCcDHq7RYYBiJZg==" workbookSpinCount="100000" lockStructure="1"/>
  <bookViews>
    <workbookView xWindow="480" yWindow="0" windowWidth="21948" windowHeight="9960" xr2:uid="{00000000-000D-0000-FFFF-FFFF00000000}"/>
  </bookViews>
  <sheets>
    <sheet name="Blad1" sheetId="1" r:id="rId1"/>
  </sheets>
  <definedNames>
    <definedName name="_xlnm.Print_Area" localSheetId="0">Blad1!$A$1:$I$58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7" i="1"/>
  <c r="H12" i="1"/>
  <c r="H16" i="1"/>
  <c r="H17" i="1"/>
  <c r="H18" i="1"/>
  <c r="H19" i="1"/>
  <c r="H20" i="1"/>
  <c r="H21" i="1"/>
  <c r="H24" i="1"/>
  <c r="H22" i="1"/>
  <c r="H23" i="1"/>
  <c r="H25" i="1"/>
  <c r="H26" i="1"/>
  <c r="H28" i="1"/>
  <c r="H30" i="1"/>
  <c r="H31" i="1"/>
  <c r="H60" i="1"/>
  <c r="F38" i="1" s="1"/>
  <c r="H39" i="1" l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Manshanden</author>
  </authors>
  <commentList>
    <comment ref="C30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 xml:space="preserve">Zwem &amp; Recreatiepark "de Koet" 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Extra opties in te vullen op het aanvraagformulier.
</t>
        </r>
        <r>
          <rPr>
            <sz val="9"/>
            <color indexed="81"/>
            <rFont val="Tahoma"/>
            <family val="2"/>
          </rPr>
          <t xml:space="preserve">
Privélessen:         € 32,50 per les (alleen in overleg)</t>
        </r>
      </text>
    </comment>
  </commentList>
</comments>
</file>

<file path=xl/sharedStrings.xml><?xml version="1.0" encoding="utf-8"?>
<sst xmlns="http://schemas.openxmlformats.org/spreadsheetml/2006/main" count="43" uniqueCount="43">
  <si>
    <t>Aantal</t>
  </si>
  <si>
    <t>Prijs</t>
  </si>
  <si>
    <t>Totaal</t>
  </si>
  <si>
    <t xml:space="preserve">NAAM: </t>
  </si>
  <si>
    <t>Extra :</t>
  </si>
  <si>
    <r>
      <t xml:space="preserve">Adm. kosten abonnement </t>
    </r>
    <r>
      <rPr>
        <b/>
        <sz val="14"/>
        <color indexed="10"/>
        <rFont val="Arial"/>
        <family val="2"/>
      </rPr>
      <t>per persoon</t>
    </r>
    <r>
      <rPr>
        <sz val="14"/>
        <color indexed="10"/>
        <rFont val="Arial"/>
        <family val="2"/>
      </rPr>
      <t xml:space="preserve"> </t>
    </r>
    <r>
      <rPr>
        <sz val="14"/>
        <color indexed="8"/>
        <rFont val="Arial"/>
        <family val="2"/>
      </rPr>
      <t>NA VOORVERKOOP</t>
    </r>
  </si>
  <si>
    <t xml:space="preserve">Duplikaat </t>
  </si>
  <si>
    <t xml:space="preserve">TOTAAL TE VOLDOEN: </t>
  </si>
  <si>
    <t>Abonnement- / Kaarthouder(s)</t>
  </si>
  <si>
    <t>Gezinsnaam (tbv dossier)</t>
  </si>
  <si>
    <t>Straat en huisnummer</t>
  </si>
  <si>
    <t>Postcode en woonplaats</t>
  </si>
  <si>
    <t>Telefoon</t>
  </si>
  <si>
    <t>Gezinsleden</t>
  </si>
  <si>
    <t>Voornaam</t>
  </si>
  <si>
    <t>Achternaam* (evt. aanpassen)</t>
  </si>
  <si>
    <t>Geb. datum</t>
  </si>
  <si>
    <t>Mobiel</t>
  </si>
  <si>
    <t>Datum:</t>
  </si>
  <si>
    <t>ABONNEMENTEN (met pasfoto)</t>
  </si>
  <si>
    <t>OVERIGE KAARTEN EN SERVICES</t>
  </si>
  <si>
    <t>Voor een snellere afhandeling verzoeken wij u dit formulier thuis op</t>
  </si>
  <si>
    <t>de computer volledig in te vullen en dan uit te printen</t>
  </si>
  <si>
    <t>E-mailadres</t>
  </si>
  <si>
    <t>Zwemvaardigheid  1  2  3 * op ( voor )naam van</t>
  </si>
  <si>
    <t>Survival      1    2   3 * ( voor )naam van</t>
  </si>
  <si>
    <t>Snorkelen  1    2   3 * ( voor )naam van</t>
  </si>
  <si>
    <t>Leskaart ”A” op ( voor )naam van</t>
  </si>
  <si>
    <t>Leskaart ”B” op ( voor )naam van</t>
  </si>
  <si>
    <t>Leskaart ”C” op ( voor )naam van</t>
  </si>
  <si>
    <t>Voorbereidend ”A” op ( voor )naam van</t>
  </si>
  <si>
    <t>Zwemles voor volwassen op ( voor )naam van</t>
  </si>
  <si>
    <t>Aquajoggen op ( voor )naam van</t>
  </si>
  <si>
    <t>Zeemeerminzwemmen op ( voor )naam van</t>
  </si>
  <si>
    <t>Abonnement alle leeftijden</t>
  </si>
  <si>
    <t>Trimzwemmen op ( voor )naam van</t>
  </si>
  <si>
    <t>Aqua Bootcamp op ( voor )naam van</t>
  </si>
  <si>
    <t xml:space="preserve">Privé les op ( voor )naam van </t>
  </si>
  <si>
    <t>--- 2026 --- 2026 --- 2026 --- 2026 ---</t>
  </si>
  <si>
    <t>Bestelformulier zwemabonnement(en), zwemlessen en -activiteiten</t>
  </si>
  <si>
    <t>Ouder - kind zwemmen op ( voor )naam van</t>
  </si>
  <si>
    <t>Zwemlessen / Zwemactiviteiten</t>
  </si>
  <si>
    <r>
      <t>*</t>
    </r>
    <r>
      <rPr>
        <i/>
        <sz val="11"/>
        <rFont val="Arial"/>
        <family val="2"/>
      </rPr>
      <t xml:space="preserve"> omcircel de de keuze 1, 2 of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</si>
</sst>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d/mm/yyyy"/>
  </numFmts>
  <fonts count="2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11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22"/>
      <color rgb="FFFF0000"/>
      <name val="Arial"/>
      <family val="2"/>
    </font>
    <font>
      <u/>
      <sz val="12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/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/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1" fillId="0" borderId="6" xfId="0" applyFont="1" applyBorder="1" applyProtection="1">
      <protection locked="0"/>
    </xf>
    <xf numFmtId="0" fontId="8" fillId="0" borderId="0" xfId="0" applyFont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0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9" xfId="0" applyFont="1" applyBorder="1"/>
    <xf numFmtId="164" fontId="1" fillId="0" borderId="9" xfId="0" applyNumberFormat="1" applyFont="1" applyBorder="1"/>
    <xf numFmtId="164" fontId="5" fillId="0" borderId="9" xfId="0" applyNumberFormat="1" applyFont="1" applyBorder="1"/>
    <xf numFmtId="0" fontId="13" fillId="0" borderId="0" xfId="0" applyFont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0" fontId="13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9" fillId="0" borderId="7" xfId="0" applyFont="1" applyBorder="1"/>
    <xf numFmtId="14" fontId="0" fillId="0" borderId="0" xfId="0" applyNumberFormat="1"/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horizontal="left"/>
      <protection locked="0"/>
    </xf>
    <xf numFmtId="164" fontId="1" fillId="0" borderId="11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20" fillId="0" borderId="0" xfId="0" applyFont="1"/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12" xfId="0" applyFont="1" applyBorder="1" applyProtection="1">
      <protection locked="0"/>
    </xf>
    <xf numFmtId="0" fontId="23" fillId="0" borderId="0" xfId="0" applyFont="1"/>
    <xf numFmtId="0" fontId="9" fillId="0" borderId="0" xfId="0" applyFont="1"/>
    <xf numFmtId="165" fontId="1" fillId="0" borderId="3" xfId="0" applyNumberFormat="1" applyFont="1" applyBorder="1" applyAlignment="1" applyProtection="1">
      <alignment horizontal="left"/>
      <protection locked="0"/>
    </xf>
    <xf numFmtId="164" fontId="1" fillId="0" borderId="8" xfId="0" applyNumberFormat="1" applyFont="1" applyBorder="1"/>
    <xf numFmtId="164" fontId="1" fillId="0" borderId="17" xfId="0" applyNumberFormat="1" applyFont="1" applyBorder="1"/>
    <xf numFmtId="0" fontId="0" fillId="0" borderId="18" xfId="0" applyBorder="1"/>
    <xf numFmtId="164" fontId="1" fillId="0" borderId="18" xfId="0" applyNumberFormat="1" applyFont="1" applyBorder="1"/>
    <xf numFmtId="0" fontId="0" fillId="0" borderId="8" xfId="0" applyBorder="1"/>
    <xf numFmtId="1" fontId="1" fillId="0" borderId="11" xfId="0" applyNumberFormat="1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1" fontId="1" fillId="0" borderId="20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1" fontId="1" fillId="0" borderId="22" xfId="0" applyNumberFormat="1" applyFont="1" applyBorder="1" applyAlignment="1" applyProtection="1">
      <alignment horizontal="center"/>
      <protection locked="0"/>
    </xf>
    <xf numFmtId="1" fontId="1" fillId="0" borderId="23" xfId="0" applyNumberFormat="1" applyFont="1" applyBorder="1" applyAlignment="1" applyProtection="1">
      <alignment horizontal="center"/>
      <protection locked="0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1" fillId="0" borderId="3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49" fontId="1" fillId="0" borderId="15" xfId="0" applyNumberFormat="1" applyFont="1" applyBorder="1" applyAlignment="1" applyProtection="1">
      <alignment horizontal="left"/>
      <protection locked="0"/>
    </xf>
    <xf numFmtId="49" fontId="1" fillId="0" borderId="16" xfId="0" applyNumberFormat="1" applyFont="1" applyBorder="1" applyAlignment="1" applyProtection="1">
      <alignment horizontal="left"/>
      <protection locked="0"/>
    </xf>
  </cellXfs>
  <cellStyles count="1">
    <cellStyle name="Standa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39</xdr:row>
      <xdr:rowOff>257175</xdr:rowOff>
    </xdr:from>
    <xdr:to>
      <xdr:col>5</xdr:col>
      <xdr:colOff>533400</xdr:colOff>
      <xdr:row>42</xdr:row>
      <xdr:rowOff>47625</xdr:rowOff>
    </xdr:to>
    <xdr:pic>
      <xdr:nvPicPr>
        <xdr:cNvPr id="7" name="Picture 19" descr="PinnenJaGraag-Sticker-rechthoekig_webshop-278x15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8991600"/>
          <a:ext cx="19621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51278</xdr:rowOff>
    </xdr:from>
    <xdr:to>
      <xdr:col>2</xdr:col>
      <xdr:colOff>714375</xdr:colOff>
      <xdr:row>7</xdr:row>
      <xdr:rowOff>134394</xdr:rowOff>
    </xdr:to>
    <xdr:pic>
      <xdr:nvPicPr>
        <xdr:cNvPr id="9" name="Afbeelding 8" descr="Logo de koe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78"/>
          <a:ext cx="1343025" cy="144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topLeftCell="A53" workbookViewId="0">
      <selection activeCell="D33" sqref="D33"/>
    </sheetView>
  </sheetViews>
  <sheetFormatPr defaultColWidth="0" defaultRowHeight="14.4" zeroHeight="1" x14ac:dyDescent="0.3"/>
  <cols>
    <col min="1" max="1" width="2.5546875" style="1" customWidth="1"/>
    <col min="2" max="2" width="9.109375" style="1" customWidth="1"/>
    <col min="3" max="3" width="19" style="1" customWidth="1"/>
    <col min="4" max="4" width="29.5546875" style="1" customWidth="1"/>
    <col min="5" max="5" width="18.6640625" style="1" customWidth="1"/>
    <col min="6" max="6" width="8.109375" style="1" customWidth="1"/>
    <col min="7" max="7" width="9.109375" style="2" customWidth="1"/>
    <col min="8" max="8" width="16" style="2" bestFit="1" customWidth="1"/>
    <col min="9" max="9" width="2.44140625" style="1" customWidth="1"/>
    <col min="10" max="12" width="9.109375" hidden="1" customWidth="1"/>
    <col min="13" max="13" width="9.44140625" hidden="1" customWidth="1"/>
    <col min="14" max="16384" width="9.109375" hidden="1"/>
  </cols>
  <sheetData>
    <row r="1" spans="2:13" x14ac:dyDescent="0.3">
      <c r="D1" s="60" t="s">
        <v>38</v>
      </c>
      <c r="E1" s="61"/>
      <c r="F1" s="61"/>
      <c r="G1" s="61"/>
      <c r="H1" s="61"/>
      <c r="M1">
        <v>1</v>
      </c>
    </row>
    <row r="2" spans="2:13" x14ac:dyDescent="0.3">
      <c r="D2" s="61"/>
      <c r="E2" s="61"/>
      <c r="F2" s="61"/>
      <c r="G2" s="61"/>
      <c r="H2" s="61"/>
      <c r="M2">
        <v>2</v>
      </c>
    </row>
    <row r="3" spans="2:13" x14ac:dyDescent="0.3">
      <c r="M3">
        <v>3</v>
      </c>
    </row>
    <row r="4" spans="2:13" ht="15.6" x14ac:dyDescent="0.3">
      <c r="D4" s="62" t="s">
        <v>39</v>
      </c>
      <c r="E4" s="62"/>
      <c r="F4" s="62"/>
      <c r="G4" s="62"/>
      <c r="H4" s="62"/>
      <c r="M4">
        <v>4</v>
      </c>
    </row>
    <row r="5" spans="2:13" x14ac:dyDescent="0.3">
      <c r="M5">
        <v>5</v>
      </c>
    </row>
    <row r="6" spans="2:13" ht="15.6" x14ac:dyDescent="0.3">
      <c r="D6" s="63" t="s">
        <v>21</v>
      </c>
      <c r="E6" s="63"/>
      <c r="F6" s="63"/>
      <c r="G6" s="63"/>
      <c r="H6" s="63"/>
      <c r="M6">
        <v>6</v>
      </c>
    </row>
    <row r="7" spans="2:13" ht="15.6" x14ac:dyDescent="0.3">
      <c r="D7" s="63" t="s">
        <v>22</v>
      </c>
      <c r="E7" s="63"/>
      <c r="F7" s="63"/>
      <c r="G7" s="63"/>
      <c r="H7" s="63"/>
      <c r="M7">
        <v>7</v>
      </c>
    </row>
    <row r="8" spans="2:13" x14ac:dyDescent="0.3">
      <c r="M8">
        <v>8</v>
      </c>
    </row>
    <row r="9" spans="2:13" x14ac:dyDescent="0.3">
      <c r="M9">
        <v>9</v>
      </c>
    </row>
    <row r="10" spans="2:13" ht="17.399999999999999" x14ac:dyDescent="0.3">
      <c r="B10" s="40" t="s">
        <v>19</v>
      </c>
      <c r="M10">
        <v>10</v>
      </c>
    </row>
    <row r="11" spans="2:13" ht="16.2" thickBot="1" x14ac:dyDescent="0.35">
      <c r="F11" s="3" t="s">
        <v>0</v>
      </c>
      <c r="G11" s="4" t="s">
        <v>1</v>
      </c>
      <c r="H11" s="5" t="s">
        <v>2</v>
      </c>
      <c r="M11" s="34">
        <v>44294</v>
      </c>
    </row>
    <row r="12" spans="2:13" ht="18" thickBot="1" x14ac:dyDescent="0.35">
      <c r="B12" s="6" t="s">
        <v>34</v>
      </c>
      <c r="F12" s="8"/>
      <c r="G12" s="2">
        <v>75</v>
      </c>
      <c r="H12" s="7">
        <f>F12*G12</f>
        <v>0</v>
      </c>
    </row>
    <row r="13" spans="2:13" x14ac:dyDescent="0.3">
      <c r="F13" s="10"/>
      <c r="H13" s="7"/>
    </row>
    <row r="14" spans="2:13" ht="17.399999999999999" x14ac:dyDescent="0.3">
      <c r="B14" s="39" t="s">
        <v>41</v>
      </c>
      <c r="F14" s="10"/>
      <c r="H14" s="7"/>
    </row>
    <row r="15" spans="2:13" x14ac:dyDescent="0.3">
      <c r="E15" s="11" t="s">
        <v>3</v>
      </c>
      <c r="F15" s="10"/>
      <c r="H15" s="7"/>
    </row>
    <row r="16" spans="2:13" ht="18" thickBot="1" x14ac:dyDescent="0.35">
      <c r="B16" s="6" t="s">
        <v>40</v>
      </c>
      <c r="E16" s="12"/>
      <c r="F16" s="55"/>
      <c r="G16" s="2">
        <v>50</v>
      </c>
      <c r="H16" s="7">
        <f>F16*G16</f>
        <v>0</v>
      </c>
    </row>
    <row r="17" spans="2:8" ht="18" thickBot="1" x14ac:dyDescent="0.35">
      <c r="B17" s="6" t="s">
        <v>30</v>
      </c>
      <c r="E17" s="12"/>
      <c r="F17" s="56"/>
      <c r="G17" s="2">
        <v>110</v>
      </c>
      <c r="H17" s="7">
        <f t="shared" ref="H17:H29" si="0">F17*G17</f>
        <v>0</v>
      </c>
    </row>
    <row r="18" spans="2:8" ht="18" thickBot="1" x14ac:dyDescent="0.35">
      <c r="B18" s="6" t="s">
        <v>27</v>
      </c>
      <c r="E18" s="12"/>
      <c r="F18" s="56"/>
      <c r="G18" s="2">
        <v>340</v>
      </c>
      <c r="H18" s="7">
        <f>F18*G18</f>
        <v>0</v>
      </c>
    </row>
    <row r="19" spans="2:8" ht="18" thickBot="1" x14ac:dyDescent="0.35">
      <c r="B19" s="6" t="s">
        <v>28</v>
      </c>
      <c r="E19" s="12"/>
      <c r="F19" s="56"/>
      <c r="G19" s="2">
        <v>170</v>
      </c>
      <c r="H19" s="7">
        <f>F19*G19</f>
        <v>0</v>
      </c>
    </row>
    <row r="20" spans="2:8" ht="18" thickBot="1" x14ac:dyDescent="0.35">
      <c r="B20" s="6" t="s">
        <v>29</v>
      </c>
      <c r="E20" s="12"/>
      <c r="F20" s="56"/>
      <c r="G20" s="2">
        <v>170</v>
      </c>
      <c r="H20" s="7">
        <f t="shared" si="0"/>
        <v>0</v>
      </c>
    </row>
    <row r="21" spans="2:8" ht="18" thickBot="1" x14ac:dyDescent="0.35">
      <c r="B21" s="6" t="s">
        <v>24</v>
      </c>
      <c r="D21" s="6"/>
      <c r="E21" s="12"/>
      <c r="F21" s="56"/>
      <c r="G21" s="2">
        <v>170</v>
      </c>
      <c r="H21" s="7">
        <f t="shared" si="0"/>
        <v>0</v>
      </c>
    </row>
    <row r="22" spans="2:8" ht="18" thickBot="1" x14ac:dyDescent="0.35">
      <c r="B22" s="6" t="s">
        <v>26</v>
      </c>
      <c r="D22" s="13"/>
      <c r="E22" s="12"/>
      <c r="F22" s="56"/>
      <c r="G22" s="2">
        <v>85</v>
      </c>
      <c r="H22" s="7">
        <f t="shared" si="0"/>
        <v>0</v>
      </c>
    </row>
    <row r="23" spans="2:8" ht="18" thickBot="1" x14ac:dyDescent="0.35">
      <c r="B23" s="6" t="s">
        <v>25</v>
      </c>
      <c r="D23" s="13"/>
      <c r="E23" s="12"/>
      <c r="F23" s="56"/>
      <c r="G23" s="2">
        <v>85</v>
      </c>
      <c r="H23" s="7">
        <f t="shared" si="0"/>
        <v>0</v>
      </c>
    </row>
    <row r="24" spans="2:8" ht="18" thickBot="1" x14ac:dyDescent="0.35">
      <c r="B24" s="6" t="s">
        <v>31</v>
      </c>
      <c r="D24" s="6"/>
      <c r="E24" s="12"/>
      <c r="F24" s="56"/>
      <c r="G24" s="2">
        <v>110</v>
      </c>
      <c r="H24" s="7">
        <f>F24*G24</f>
        <v>0</v>
      </c>
    </row>
    <row r="25" spans="2:8" ht="18" thickBot="1" x14ac:dyDescent="0.35">
      <c r="B25" s="6" t="s">
        <v>35</v>
      </c>
      <c r="E25" s="12"/>
      <c r="F25" s="56"/>
      <c r="G25" s="2">
        <v>110</v>
      </c>
      <c r="H25" s="7">
        <f t="shared" si="0"/>
        <v>0</v>
      </c>
    </row>
    <row r="26" spans="2:8" ht="17.399999999999999" x14ac:dyDescent="0.3">
      <c r="B26" s="6" t="s">
        <v>32</v>
      </c>
      <c r="D26" s="42"/>
      <c r="E26" s="53"/>
      <c r="F26" s="57"/>
      <c r="G26" s="2">
        <v>110</v>
      </c>
      <c r="H26" s="7">
        <f t="shared" si="0"/>
        <v>0</v>
      </c>
    </row>
    <row r="27" spans="2:8" ht="17.399999999999999" x14ac:dyDescent="0.3">
      <c r="B27" s="6" t="s">
        <v>36</v>
      </c>
      <c r="D27" s="42"/>
      <c r="E27" s="12"/>
      <c r="F27" s="52"/>
      <c r="G27" s="2">
        <v>110</v>
      </c>
      <c r="H27" s="7">
        <f t="shared" si="0"/>
        <v>0</v>
      </c>
    </row>
    <row r="28" spans="2:8" ht="17.399999999999999" x14ac:dyDescent="0.3">
      <c r="B28" s="6" t="s">
        <v>33</v>
      </c>
      <c r="D28" s="42"/>
      <c r="E28" s="12"/>
      <c r="F28" s="52"/>
      <c r="G28" s="2">
        <v>50</v>
      </c>
      <c r="H28" s="7">
        <f t="shared" si="0"/>
        <v>0</v>
      </c>
    </row>
    <row r="29" spans="2:8" ht="18" thickBot="1" x14ac:dyDescent="0.35">
      <c r="B29" s="6" t="s">
        <v>37</v>
      </c>
      <c r="D29" s="42"/>
      <c r="E29" s="43"/>
      <c r="F29" s="58"/>
      <c r="G29" s="2">
        <v>35</v>
      </c>
      <c r="H29" s="7">
        <f t="shared" si="0"/>
        <v>0</v>
      </c>
    </row>
    <row r="30" spans="2:8" ht="18" thickBot="1" x14ac:dyDescent="0.35">
      <c r="B30" s="6" t="s">
        <v>4</v>
      </c>
      <c r="C30" s="68"/>
      <c r="D30" s="69"/>
      <c r="E30" s="14"/>
      <c r="F30" s="56"/>
      <c r="G30" s="54"/>
      <c r="H30" s="7">
        <f t="shared" ref="H30" si="1">F30*G30</f>
        <v>0</v>
      </c>
    </row>
    <row r="31" spans="2:8" x14ac:dyDescent="0.3">
      <c r="B31" s="15"/>
      <c r="E31" s="12"/>
      <c r="F31" s="59"/>
      <c r="H31" s="7">
        <f>F31*G31</f>
        <v>0</v>
      </c>
    </row>
    <row r="32" spans="2:8" x14ac:dyDescent="0.3">
      <c r="B32" s="33" t="s">
        <v>42</v>
      </c>
      <c r="C32" s="16"/>
      <c r="D32" s="17"/>
      <c r="F32" s="10"/>
      <c r="H32" s="7"/>
    </row>
    <row r="33" spans="2:8" x14ac:dyDescent="0.3">
      <c r="B33" s="45"/>
      <c r="F33" s="10"/>
      <c r="H33" s="7"/>
    </row>
    <row r="34" spans="2:8" x14ac:dyDescent="0.3">
      <c r="B34" s="45"/>
      <c r="F34" s="10"/>
      <c r="H34" s="7"/>
    </row>
    <row r="35" spans="2:8" x14ac:dyDescent="0.3">
      <c r="B35" s="18"/>
      <c r="F35" s="10"/>
      <c r="H35" s="7"/>
    </row>
    <row r="36" spans="2:8" ht="17.399999999999999" x14ac:dyDescent="0.3">
      <c r="B36" s="39" t="s">
        <v>20</v>
      </c>
      <c r="F36" s="10"/>
      <c r="H36" s="7"/>
    </row>
    <row r="37" spans="2:8" x14ac:dyDescent="0.3"/>
    <row r="38" spans="2:8" ht="18" thickBot="1" x14ac:dyDescent="0.35">
      <c r="B38" s="6" t="s">
        <v>5</v>
      </c>
      <c r="F38" s="10">
        <f ca="1">IF(H60&gt;M11,SUM(F12),0)</f>
        <v>0</v>
      </c>
      <c r="G38" s="2">
        <v>5</v>
      </c>
      <c r="H38" s="7"/>
    </row>
    <row r="39" spans="2:8" ht="18" thickBot="1" x14ac:dyDescent="0.35">
      <c r="B39" s="19" t="s">
        <v>6</v>
      </c>
      <c r="C39" s="20"/>
      <c r="D39" s="20"/>
      <c r="E39" s="20"/>
      <c r="F39" s="8"/>
      <c r="G39" s="21">
        <v>8</v>
      </c>
      <c r="H39" s="22">
        <f>F39*G39</f>
        <v>0</v>
      </c>
    </row>
    <row r="40" spans="2:8" ht="21.6" thickBot="1" x14ac:dyDescent="0.45">
      <c r="G40" s="23" t="s">
        <v>7</v>
      </c>
      <c r="H40" s="24">
        <f>SUM(H12:H39)</f>
        <v>0</v>
      </c>
    </row>
    <row r="41" spans="2:8" ht="15" thickTop="1" x14ac:dyDescent="0.3"/>
    <row r="42" spans="2:8" ht="21" x14ac:dyDescent="0.4">
      <c r="B42" s="25" t="s">
        <v>8</v>
      </c>
    </row>
    <row r="43" spans="2:8" x14ac:dyDescent="0.3"/>
    <row r="44" spans="2:8" ht="15.6" x14ac:dyDescent="0.3">
      <c r="B44" s="26" t="s">
        <v>9</v>
      </c>
      <c r="D44" s="70"/>
      <c r="E44" s="71"/>
      <c r="F44" s="71"/>
      <c r="G44" s="71"/>
    </row>
    <row r="45" spans="2:8" ht="20.399999999999999" x14ac:dyDescent="0.35">
      <c r="B45" s="26" t="s">
        <v>10</v>
      </c>
      <c r="C45" s="27"/>
      <c r="D45" s="72"/>
      <c r="E45" s="71"/>
      <c r="F45" s="36"/>
      <c r="G45" s="37"/>
    </row>
    <row r="46" spans="2:8" ht="15.6" x14ac:dyDescent="0.3">
      <c r="B46" s="26" t="s">
        <v>11</v>
      </c>
      <c r="D46" s="36"/>
      <c r="E46" s="72"/>
      <c r="F46" s="71"/>
      <c r="G46" s="71"/>
    </row>
    <row r="47" spans="2:8" ht="15.6" x14ac:dyDescent="0.3">
      <c r="B47" s="26" t="s">
        <v>23</v>
      </c>
      <c r="D47" s="70"/>
      <c r="E47" s="71"/>
      <c r="F47" s="71"/>
      <c r="G47" s="71"/>
    </row>
    <row r="48" spans="2:8" ht="15.6" x14ac:dyDescent="0.3">
      <c r="B48" s="26" t="s">
        <v>12</v>
      </c>
      <c r="D48" s="38"/>
      <c r="E48" s="31"/>
      <c r="F48" s="31"/>
      <c r="G48" s="32"/>
    </row>
    <row r="49" spans="2:8" ht="15.6" x14ac:dyDescent="0.3">
      <c r="B49" s="26"/>
      <c r="D49" s="41"/>
      <c r="E49" s="31"/>
      <c r="F49" s="31"/>
      <c r="G49" s="32"/>
    </row>
    <row r="50" spans="2:8" ht="20.399999999999999" x14ac:dyDescent="0.35">
      <c r="C50" s="27" t="s">
        <v>13</v>
      </c>
    </row>
    <row r="51" spans="2:8" x14ac:dyDescent="0.3">
      <c r="B51" s="9"/>
      <c r="C51" s="1" t="s">
        <v>14</v>
      </c>
      <c r="D51" s="1" t="s">
        <v>15</v>
      </c>
      <c r="E51" s="28" t="s">
        <v>16</v>
      </c>
      <c r="F51" s="1" t="s">
        <v>17</v>
      </c>
    </row>
    <row r="52" spans="2:8" x14ac:dyDescent="0.3">
      <c r="B52" s="28">
        <v>1</v>
      </c>
      <c r="C52" s="35"/>
      <c r="D52" s="35"/>
      <c r="E52" s="46"/>
      <c r="F52" s="64"/>
      <c r="G52" s="65"/>
      <c r="H52" s="47"/>
    </row>
    <row r="53" spans="2:8" x14ac:dyDescent="0.3">
      <c r="B53" s="28">
        <v>2</v>
      </c>
      <c r="C53" s="35"/>
      <c r="D53" s="35"/>
      <c r="E53" s="46"/>
      <c r="F53" s="73"/>
      <c r="G53" s="74"/>
      <c r="H53" s="48"/>
    </row>
    <row r="54" spans="2:8" x14ac:dyDescent="0.3">
      <c r="B54" s="28">
        <v>3</v>
      </c>
      <c r="C54" s="35"/>
      <c r="D54" s="35"/>
      <c r="E54" s="46"/>
      <c r="F54" s="64"/>
      <c r="G54" s="65"/>
      <c r="H54" s="47"/>
    </row>
    <row r="55" spans="2:8" x14ac:dyDescent="0.3">
      <c r="B55" s="28">
        <v>4</v>
      </c>
      <c r="C55" s="35"/>
      <c r="D55" s="35"/>
      <c r="E55" s="46"/>
      <c r="F55" s="66"/>
      <c r="G55" s="67"/>
      <c r="H55" s="50"/>
    </row>
    <row r="56" spans="2:8" x14ac:dyDescent="0.3">
      <c r="B56" s="28">
        <v>5</v>
      </c>
      <c r="C56" s="35"/>
      <c r="D56" s="35"/>
      <c r="E56" s="46"/>
      <c r="F56" s="64"/>
      <c r="G56" s="65"/>
      <c r="H56" s="51"/>
    </row>
    <row r="57" spans="2:8" x14ac:dyDescent="0.3">
      <c r="B57" s="28">
        <v>6</v>
      </c>
      <c r="C57" s="35"/>
      <c r="D57" s="35"/>
      <c r="E57" s="46"/>
      <c r="F57" s="66"/>
      <c r="G57" s="67"/>
      <c r="H57" s="49"/>
    </row>
    <row r="58" spans="2:8" x14ac:dyDescent="0.3"/>
    <row r="59" spans="2:8" x14ac:dyDescent="0.3">
      <c r="H59" s="29" t="s">
        <v>18</v>
      </c>
    </row>
    <row r="60" spans="2:8" x14ac:dyDescent="0.3">
      <c r="H60" s="30">
        <f ca="1">NOW()</f>
        <v>46065.488027083331</v>
      </c>
    </row>
    <row r="61" spans="2:8" x14ac:dyDescent="0.3"/>
    <row r="62" spans="2:8" x14ac:dyDescent="0.3">
      <c r="B62" s="44"/>
    </row>
    <row r="63" spans="2:8" x14ac:dyDescent="0.3"/>
    <row r="64" spans="2:8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mergeCells count="15">
    <mergeCell ref="F55:G55"/>
    <mergeCell ref="F56:G56"/>
    <mergeCell ref="F57:G57"/>
    <mergeCell ref="C30:D30"/>
    <mergeCell ref="D44:G44"/>
    <mergeCell ref="D45:E45"/>
    <mergeCell ref="E46:G46"/>
    <mergeCell ref="F52:G52"/>
    <mergeCell ref="F53:G53"/>
    <mergeCell ref="D47:G47"/>
    <mergeCell ref="D1:H2"/>
    <mergeCell ref="D4:H4"/>
    <mergeCell ref="D6:H6"/>
    <mergeCell ref="D7:H7"/>
    <mergeCell ref="F54:G54"/>
  </mergeCells>
  <conditionalFormatting sqref="H12:H36 F38 H38:H39">
    <cfRule type="cellIs" dxfId="0" priority="3" stopIfTrue="1" operator="equal">
      <formula>0</formula>
    </cfRule>
  </conditionalFormatting>
  <dataValidations count="2">
    <dataValidation type="list" allowBlank="1" showInputMessage="1" showErrorMessage="1" sqref="F39 F16:F30" xr:uid="{00000000-0002-0000-0000-000000000000}">
      <formula1>$M$1:$M$10</formula1>
    </dataValidation>
    <dataValidation type="list" allowBlank="1" showInputMessage="1" showErrorMessage="1" sqref="F12" xr:uid="{00000000-0002-0000-0000-000001000000}">
      <formula1>$M$1:$M$9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H 9 p U m U w A 9 6 k A A A A 9 Q A A A B I A H A B D b 2 5 m a W c v U G F j a 2 F n Z S 5 4 b W w g o h g A K K A U A A A A A A A A A A A A A A A A A A A A A A A A A A A A h Y + x D o I w G I R f h X S n L T U m S E o Z X M G Y m B j X p l R o h B 9 D i + X d H H w k X 0 G M o m 6 O 9 9 1 d c n e / 3 n g 2 t k 1 w 0 b 0 1 H a Q o w h Q F G l R X G q h S N L h j G K N M 8 K 1 U J 1 n p Y A q D T U Z r U l Q 7 d 0 4 I 8 d 5 j v 8 B d X x F G a U Q O R b 5 T t W 5 l a M A 6 C U q j T 6 v 8 3 0 K C 7 1 9 j B M M r i p c x w 5 S T m f H C w N d n 0 9 y n + w P 5 e m j c 0 G s B T b j J O Z k l J + 8 L 4 g F Q S w M E F A A C A A g A X H 9 p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/ a V I o i k e 4 D g A A A B E A A A A T A B w A R m 9 y b X V s Y X M v U 2 V j d G l v b j E u b S C i G A A o o B Q A A A A A A A A A A A A A A A A A A A A A A A A A A A A r T k 0 u y c z P U w i G 0 I b W A F B L A Q I t A B Q A A g A I A F x / a V J l M A P e p A A A A P U A A A A S A A A A A A A A A A A A A A A A A A A A A A B D b 2 5 m a W c v U G F j a 2 F n Z S 5 4 b W x Q S w E C L Q A U A A I A C A B c f 2 l S D 8 r p q 6 Q A A A D p A A A A E w A A A A A A A A A A A A A A A A D w A A A A W 0 N v b n R l b n R f V H l w Z X N d L n h t b F B L A Q I t A B Q A A g A I A F x / a V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U w c y y W T Y Z T o q O / 8 6 8 / E R a A A A A A A I A A A A A A B B m A A A A A Q A A I A A A A M l t B 4 b 1 2 c f H 1 1 n 3 t I K D G E z z S g b 7 4 6 k j q 8 y 5 Y C F b j 5 t A A A A A A A 6 A A A A A A g A A I A A A A L w r G H 0 f 7 b Q r 8 J I Q H 4 Z W E n T m d B J O E n X 6 v q p k d 2 7 Z y W B z U A A A A B m d S B U Z L d i r l c X W m c W S t j a j S 7 6 V + r d U E X + R h + n S Q Z T N x 1 5 t H n S m D 5 e + V b U c t l b 0 w 4 Q 2 f g / 2 4 9 9 8 k Z p k m Q n B + 5 K a H c j z j i S P U 5 L v R 9 n H w B U 4 Q A A A A B t o X q p 9 V M 9 r v A 7 B U + Z 2 V O 8 N H 4 3 y D g 8 N N D 0 e J L P k l f q y D s 4 Z g z Q n M Q b l Y H C S N C 0 l r L H w D d M V s o K 7 X i 3 q 6 w C b Y f 8 = < / D a t a M a s h u p > 
</file>

<file path=customXml/itemProps1.xml><?xml version="1.0" encoding="utf-8"?>
<ds:datastoreItem xmlns:ds="http://schemas.openxmlformats.org/officeDocument/2006/customXml" ds:itemID="{5BFFA246-705D-4109-8EE6-15259E9FF4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Brinkhof</dc:creator>
  <cp:lastModifiedBy>Ineke Molenaars</cp:lastModifiedBy>
  <cp:lastPrinted>2023-03-11T10:25:39Z</cp:lastPrinted>
  <dcterms:created xsi:type="dcterms:W3CDTF">2018-03-17T09:58:32Z</dcterms:created>
  <dcterms:modified xsi:type="dcterms:W3CDTF">2026-02-12T10:45:22Z</dcterms:modified>
</cp:coreProperties>
</file>